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zespol3-my.sharepoint.com/personal/wd_zespol3_onmicrosoft_com/Documents/Bilnas_godzin/"/>
    </mc:Choice>
  </mc:AlternateContent>
  <xr:revisionPtr revIDLastSave="300" documentId="8_{87352981-95E8-4670-9C46-B351601E3731}" xr6:coauthVersionLast="47" xr6:coauthVersionMax="47" xr10:uidLastSave="{17E70B99-89A2-4F64-BE0D-66ACE8CFF1C2}"/>
  <bookViews>
    <workbookView xWindow="-108" yWindow="-108" windowWidth="23256" windowHeight="13896" xr2:uid="{DEFE2669-ACAA-448C-BA0F-B0679A119A73}"/>
  </bookViews>
  <sheets>
    <sheet name="5 dni pracy" sheetId="7" r:id="rId1"/>
    <sheet name="Ponadwymiarowe za OK i BP" sheetId="6" r:id="rId2"/>
    <sheet name="4 dni pracy" sheetId="8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8" i="7" l="1"/>
  <c r="I25" i="7"/>
  <c r="H28" i="8"/>
  <c r="H25" i="8"/>
  <c r="H22" i="8"/>
  <c r="G28" i="8"/>
  <c r="F28" i="8"/>
  <c r="E28" i="8"/>
  <c r="D28" i="8"/>
  <c r="H27" i="8"/>
  <c r="H26" i="8"/>
  <c r="G25" i="8"/>
  <c r="F25" i="8"/>
  <c r="E25" i="8"/>
  <c r="D25" i="8"/>
  <c r="H24" i="8"/>
  <c r="H23" i="8"/>
  <c r="G22" i="8"/>
  <c r="F22" i="8"/>
  <c r="E22" i="8"/>
  <c r="D22" i="8"/>
  <c r="H21" i="8"/>
  <c r="H20" i="8"/>
  <c r="H19" i="8"/>
  <c r="G19" i="8"/>
  <c r="F19" i="8"/>
  <c r="E19" i="8"/>
  <c r="D19" i="8"/>
  <c r="H18" i="8"/>
  <c r="H17" i="8"/>
  <c r="G16" i="8"/>
  <c r="F16" i="8"/>
  <c r="E16" i="8"/>
  <c r="D16" i="8"/>
  <c r="H16" i="8" s="1"/>
  <c r="H15" i="8"/>
  <c r="H14" i="8"/>
  <c r="H13" i="8"/>
  <c r="H12" i="8"/>
  <c r="H28" i="7"/>
  <c r="G28" i="7"/>
  <c r="F28" i="7"/>
  <c r="E28" i="7"/>
  <c r="D28" i="7"/>
  <c r="I27" i="7"/>
  <c r="I26" i="7"/>
  <c r="H25" i="7"/>
  <c r="G25" i="7"/>
  <c r="F25" i="7"/>
  <c r="E25" i="7"/>
  <c r="D25" i="7"/>
  <c r="I24" i="7"/>
  <c r="I23" i="7"/>
  <c r="H22" i="7"/>
  <c r="G22" i="7"/>
  <c r="F22" i="7"/>
  <c r="E22" i="7"/>
  <c r="D22" i="7"/>
  <c r="I21" i="7"/>
  <c r="I20" i="7"/>
  <c r="H19" i="7"/>
  <c r="G19" i="7"/>
  <c r="F19" i="7"/>
  <c r="E19" i="7"/>
  <c r="D19" i="7"/>
  <c r="I18" i="7"/>
  <c r="I17" i="7"/>
  <c r="H16" i="7"/>
  <c r="G16" i="7"/>
  <c r="F16" i="7"/>
  <c r="E16" i="7"/>
  <c r="D16" i="7"/>
  <c r="I15" i="7"/>
  <c r="I14" i="7"/>
  <c r="I13" i="7"/>
  <c r="I12" i="7"/>
  <c r="I16" i="7" l="1"/>
  <c r="I22" i="7"/>
  <c r="I19" i="7"/>
  <c r="H29" i="8"/>
  <c r="H30" i="8" s="1"/>
  <c r="I29" i="7" l="1"/>
  <c r="I30" i="7" s="1"/>
  <c r="I11" i="6"/>
  <c r="I15" i="6"/>
  <c r="I14" i="6"/>
  <c r="I13" i="6"/>
  <c r="I12" i="6"/>
  <c r="I16" i="6" l="1"/>
</calcChain>
</file>

<file path=xl/sharedStrings.xml><?xml version="1.0" encoding="utf-8"?>
<sst xmlns="http://schemas.openxmlformats.org/spreadsheetml/2006/main" count="101" uniqueCount="29">
  <si>
    <t>Rozliczenie godzin ponadwymiarowych - 5 dni pracy</t>
  </si>
  <si>
    <t>Nowak Jan</t>
  </si>
  <si>
    <t>nazwisko i imię</t>
  </si>
  <si>
    <t>za miesiąc:</t>
  </si>
  <si>
    <t>1/5 pensum uśrednionego:</t>
  </si>
  <si>
    <t>poniedziałek</t>
  </si>
  <si>
    <t>wtorek</t>
  </si>
  <si>
    <t>środa</t>
  </si>
  <si>
    <t>czwartek</t>
  </si>
  <si>
    <t>piątek</t>
  </si>
  <si>
    <t>razem</t>
  </si>
  <si>
    <t>od-do</t>
  </si>
  <si>
    <t>godziny z planu</t>
  </si>
  <si>
    <t>godziny zrealizowane</t>
  </si>
  <si>
    <t>1/5 pensum uśrednionego</t>
  </si>
  <si>
    <t>godziny ponadwymiarowe</t>
  </si>
  <si>
    <t>1/4 pensum uśrednionego:</t>
  </si>
  <si>
    <t>liczba godzin ponadwymiarowych tygodniowo:</t>
  </si>
  <si>
    <t>liczba godzin ponadwym. tygodniowo:</t>
  </si>
  <si>
    <t>Rozliczenie godzin ponadwymiarowych - 4 dni pracy</t>
  </si>
  <si>
    <t>pon./wto.</t>
  </si>
  <si>
    <t>Rozliczenie godzin ponadwymiarowych (za OK i BP)</t>
  </si>
  <si>
    <t>27-30.04.2026</t>
  </si>
  <si>
    <t>20-24.04.2026</t>
  </si>
  <si>
    <t>13-17.04.2026</t>
  </si>
  <si>
    <t>6-10.04.2026</t>
  </si>
  <si>
    <t>1-3.04.2026</t>
  </si>
  <si>
    <t>(do 24 kwietnia)</t>
  </si>
  <si>
    <t>(od 27 kwietnia)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</si>
</sst>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mmmm\ yyyy"/>
  </numFmts>
  <fonts count="12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6"/>
      <color rgb="FF0099FF"/>
      <name val="Arial"/>
      <family val="2"/>
      <charset val="238"/>
    </font>
    <font>
      <sz val="14"/>
      <color theme="1"/>
      <name val="Arial"/>
      <family val="2"/>
      <charset val="238"/>
    </font>
    <font>
      <sz val="14"/>
      <color rgb="FF0099FF"/>
      <name val="Arial"/>
      <family val="2"/>
      <charset val="238"/>
    </font>
    <font>
      <b/>
      <sz val="12"/>
      <color rgb="FF0099FF"/>
      <name val="Arial"/>
      <family val="2"/>
      <charset val="238"/>
    </font>
    <font>
      <sz val="11"/>
      <color rgb="FFFF0000"/>
      <name val="Arial"/>
      <family val="2"/>
      <charset val="238"/>
    </font>
    <font>
      <b/>
      <sz val="11"/>
      <color rgb="FFFF0000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dashed">
        <color auto="1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164" fontId="7" fillId="0" borderId="8" xfId="0" applyNumberFormat="1" applyFont="1" applyBorder="1" applyAlignment="1" applyProtection="1">
      <alignment horizontal="center"/>
      <protection locked="0"/>
    </xf>
    <xf numFmtId="2" fontId="7" fillId="0" borderId="8" xfId="0" applyNumberFormat="1" applyFont="1" applyBorder="1" applyAlignment="1" applyProtection="1">
      <alignment horizontal="center"/>
      <protection locked="0"/>
    </xf>
    <xf numFmtId="0" fontId="10" fillId="0" borderId="2" xfId="0" applyFont="1" applyBorder="1" applyAlignment="1" applyProtection="1">
      <alignment horizontal="center"/>
      <protection locked="0"/>
    </xf>
    <xf numFmtId="164" fontId="10" fillId="0" borderId="3" xfId="0" applyNumberFormat="1" applyFont="1" applyBorder="1" applyAlignment="1" applyProtection="1">
      <alignment horizontal="center"/>
      <protection locked="0"/>
    </xf>
    <xf numFmtId="0" fontId="1" fillId="0" borderId="0" xfId="0" applyFont="1" applyProtection="1">
      <protection locked="0"/>
    </xf>
    <xf numFmtId="0" fontId="1" fillId="0" borderId="2" xfId="0" applyFont="1" applyBorder="1" applyAlignment="1" applyProtection="1">
      <alignment horizontal="center"/>
      <protection locked="0"/>
    </xf>
    <xf numFmtId="0" fontId="1" fillId="0" borderId="0" xfId="0" applyFon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2" borderId="2" xfId="0" applyFont="1" applyFill="1" applyBorder="1"/>
    <xf numFmtId="0" fontId="1" fillId="0" borderId="6" xfId="0" applyFont="1" applyBorder="1" applyAlignment="1">
      <alignment horizontal="center"/>
    </xf>
    <xf numFmtId="0" fontId="1" fillId="2" borderId="3" xfId="0" applyFont="1" applyFill="1" applyBorder="1"/>
    <xf numFmtId="164" fontId="1" fillId="2" borderId="3" xfId="0" applyNumberFormat="1" applyFont="1" applyFill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2" borderId="4" xfId="0" applyFont="1" applyFill="1" applyBorder="1"/>
    <xf numFmtId="0" fontId="11" fillId="2" borderId="4" xfId="0" applyFont="1" applyFill="1" applyBorder="1" applyAlignment="1">
      <alignment horizontal="center"/>
    </xf>
    <xf numFmtId="164" fontId="2" fillId="2" borderId="4" xfId="0" applyNumberFormat="1" applyFont="1" applyFill="1" applyBorder="1" applyAlignment="1">
      <alignment horizontal="center"/>
    </xf>
    <xf numFmtId="0" fontId="9" fillId="2" borderId="4" xfId="0" applyFont="1" applyFill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164" fontId="1" fillId="0" borderId="3" xfId="0" applyNumberFormat="1" applyFont="1" applyBorder="1" applyAlignment="1" applyProtection="1">
      <alignment horizontal="center"/>
      <protection locked="0"/>
    </xf>
    <xf numFmtId="0" fontId="2" fillId="2" borderId="4" xfId="0" applyFont="1" applyFill="1" applyBorder="1" applyAlignment="1">
      <alignment horizontal="center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7" xfId="0" applyFont="1" applyBorder="1" applyAlignment="1">
      <alignment horizontal="left" vertical="center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/>
    <xf numFmtId="0" fontId="8" fillId="0" borderId="1" xfId="0" applyFont="1" applyBorder="1" applyAlignment="1">
      <alignment horizontal="center"/>
    </xf>
    <xf numFmtId="164" fontId="7" fillId="0" borderId="0" xfId="0" applyNumberFormat="1" applyFont="1" applyAlignment="1">
      <alignment horizontal="center"/>
    </xf>
    <xf numFmtId="0" fontId="1" fillId="0" borderId="4" xfId="0" applyFont="1" applyBorder="1" applyAlignment="1" applyProtection="1">
      <alignment horizontal="center"/>
      <protection locked="0"/>
    </xf>
    <xf numFmtId="0" fontId="1" fillId="2" borderId="4" xfId="0" applyFont="1" applyFill="1" applyBorder="1" applyAlignment="1">
      <alignment horizontal="center"/>
    </xf>
    <xf numFmtId="0" fontId="11" fillId="0" borderId="2" xfId="0" applyFont="1" applyBorder="1" applyAlignment="1" applyProtection="1">
      <alignment horizontal="center"/>
      <protection locked="0"/>
    </xf>
    <xf numFmtId="0" fontId="8" fillId="0" borderId="2" xfId="0" applyFont="1" applyBorder="1" applyAlignment="1">
      <alignment horizontal="center"/>
    </xf>
    <xf numFmtId="164" fontId="8" fillId="0" borderId="3" xfId="0" applyNumberFormat="1" applyFont="1" applyBorder="1" applyAlignment="1">
      <alignment horizontal="center"/>
    </xf>
    <xf numFmtId="0" fontId="8" fillId="0" borderId="2" xfId="0" applyFont="1" applyBorder="1" applyAlignment="1" applyProtection="1">
      <alignment horizontal="center"/>
      <protection locked="0"/>
    </xf>
    <xf numFmtId="164" fontId="8" fillId="0" borderId="3" xfId="0" applyNumberFormat="1" applyFont="1" applyBorder="1" applyAlignment="1" applyProtection="1">
      <alignment horizontal="center"/>
      <protection locked="0"/>
    </xf>
    <xf numFmtId="0" fontId="10" fillId="0" borderId="1" xfId="0" applyFont="1" applyBorder="1" applyAlignment="1" applyProtection="1">
      <alignment horizontal="center"/>
      <protection locked="0"/>
    </xf>
    <xf numFmtId="0" fontId="5" fillId="0" borderId="0" xfId="0" applyFont="1" applyAlignment="1">
      <alignment horizontal="center"/>
    </xf>
    <xf numFmtId="0" fontId="4" fillId="0" borderId="8" xfId="0" applyFont="1" applyBorder="1" applyAlignment="1" applyProtection="1">
      <alignment horizontal="center"/>
      <protection locked="0"/>
    </xf>
    <xf numFmtId="0" fontId="1" fillId="0" borderId="0" xfId="0" applyFont="1" applyAlignment="1">
      <alignment horizontal="center"/>
    </xf>
    <xf numFmtId="165" fontId="6" fillId="0" borderId="8" xfId="0" applyNumberFormat="1" applyFont="1" applyBorder="1" applyAlignment="1">
      <alignment horizontal="center"/>
    </xf>
    <xf numFmtId="0" fontId="1" fillId="2" borderId="5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left" vertical="center"/>
    </xf>
    <xf numFmtId="0" fontId="1" fillId="2" borderId="7" xfId="0" applyFont="1" applyFill="1" applyBorder="1" applyAlignment="1">
      <alignment horizontal="left" vertical="center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00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FF4705-1FF9-4F91-B78F-76B66CADCDC4}">
  <dimension ref="B2:S30"/>
  <sheetViews>
    <sheetView showGridLines="0" tabSelected="1" workbookViewId="0">
      <selection activeCell="K17" sqref="K17"/>
    </sheetView>
  </sheetViews>
  <sheetFormatPr defaultColWidth="8.88671875" defaultRowHeight="13.8" x14ac:dyDescent="0.25"/>
  <cols>
    <col min="1" max="1" width="3.44140625" style="1" customWidth="1"/>
    <col min="2" max="2" width="16.88671875" style="1" bestFit="1" customWidth="1"/>
    <col min="3" max="3" width="26.44140625" style="1" customWidth="1"/>
    <col min="4" max="9" width="12.88671875" style="1" customWidth="1"/>
    <col min="10" max="10" width="5.109375" style="1" customWidth="1"/>
    <col min="11" max="16384" width="8.88671875" style="1"/>
  </cols>
  <sheetData>
    <row r="2" spans="2:19" ht="17.399999999999999" x14ac:dyDescent="0.3">
      <c r="B2" s="40" t="s">
        <v>0</v>
      </c>
      <c r="C2" s="40"/>
      <c r="D2" s="40"/>
      <c r="E2" s="40"/>
      <c r="F2" s="40"/>
      <c r="G2" s="40"/>
      <c r="H2" s="40"/>
      <c r="I2" s="40"/>
    </row>
    <row r="4" spans="2:19" ht="20.399999999999999" x14ac:dyDescent="0.35">
      <c r="B4" s="41" t="s">
        <v>1</v>
      </c>
      <c r="C4" s="41"/>
    </row>
    <row r="5" spans="2:19" ht="17.399999999999999" x14ac:dyDescent="0.3">
      <c r="B5" s="42" t="s">
        <v>2</v>
      </c>
      <c r="C5" s="42"/>
      <c r="E5" s="1" t="s">
        <v>3</v>
      </c>
      <c r="F5" s="43">
        <v>46113</v>
      </c>
      <c r="G5" s="43"/>
    </row>
    <row r="7" spans="2:19" x14ac:dyDescent="0.25">
      <c r="C7" s="8"/>
    </row>
    <row r="8" spans="2:19" ht="15.6" x14ac:dyDescent="0.3">
      <c r="C8" s="8" t="s">
        <v>4</v>
      </c>
      <c r="D8" s="2">
        <v>0</v>
      </c>
      <c r="H8" s="8" t="s">
        <v>17</v>
      </c>
      <c r="I8" s="3">
        <v>0</v>
      </c>
      <c r="J8" s="1" t="s">
        <v>27</v>
      </c>
    </row>
    <row r="9" spans="2:19" ht="15.6" x14ac:dyDescent="0.3">
      <c r="C9" s="8"/>
      <c r="D9" s="31"/>
      <c r="H9" s="8" t="s">
        <v>17</v>
      </c>
      <c r="I9" s="3">
        <v>0</v>
      </c>
      <c r="J9" s="1" t="s">
        <v>28</v>
      </c>
    </row>
    <row r="10" spans="2:19" ht="14.4" thickBot="1" x14ac:dyDescent="0.3"/>
    <row r="11" spans="2:19" ht="14.4" thickBot="1" x14ac:dyDescent="0.3">
      <c r="D11" s="9" t="s">
        <v>5</v>
      </c>
      <c r="E11" s="9" t="s">
        <v>6</v>
      </c>
      <c r="F11" s="9" t="s">
        <v>7</v>
      </c>
      <c r="G11" s="9" t="s">
        <v>8</v>
      </c>
      <c r="H11" s="9" t="s">
        <v>9</v>
      </c>
      <c r="I11" s="9" t="s">
        <v>10</v>
      </c>
    </row>
    <row r="12" spans="2:19" ht="14.7" customHeight="1" x14ac:dyDescent="0.25">
      <c r="B12" s="44" t="s">
        <v>11</v>
      </c>
      <c r="C12" s="46" t="s">
        <v>12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11">
        <f>SUM(D12:H12)</f>
        <v>0</v>
      </c>
      <c r="J12" s="1" t="s">
        <v>27</v>
      </c>
    </row>
    <row r="13" spans="2:19" ht="14.4" thickBot="1" x14ac:dyDescent="0.3">
      <c r="B13" s="45"/>
      <c r="C13" s="47"/>
      <c r="D13" s="32">
        <v>0</v>
      </c>
      <c r="E13" s="32">
        <v>0</v>
      </c>
      <c r="F13" s="32">
        <v>0</v>
      </c>
      <c r="G13" s="32">
        <v>0</v>
      </c>
      <c r="H13" s="32">
        <v>0</v>
      </c>
      <c r="I13" s="33">
        <f>SUM(D13:H13)</f>
        <v>0</v>
      </c>
      <c r="J13" s="1" t="s">
        <v>28</v>
      </c>
    </row>
    <row r="14" spans="2:19" x14ac:dyDescent="0.25">
      <c r="B14" s="12" t="s">
        <v>26</v>
      </c>
      <c r="C14" s="13" t="s">
        <v>13</v>
      </c>
      <c r="D14" s="35">
        <v>0</v>
      </c>
      <c r="E14" s="35">
        <v>0</v>
      </c>
      <c r="F14" s="4">
        <v>0</v>
      </c>
      <c r="G14" s="37">
        <v>0</v>
      </c>
      <c r="H14" s="37">
        <v>0</v>
      </c>
      <c r="I14" s="11">
        <f>SUM(D14:H14)</f>
        <v>0</v>
      </c>
      <c r="J14" s="6"/>
      <c r="K14" s="6"/>
      <c r="L14" s="6"/>
      <c r="M14" s="6"/>
      <c r="N14" s="6"/>
      <c r="O14" s="6"/>
      <c r="P14" s="6"/>
      <c r="Q14" s="6"/>
      <c r="R14" s="6"/>
      <c r="S14" s="6"/>
    </row>
    <row r="15" spans="2:19" x14ac:dyDescent="0.25">
      <c r="B15" s="14"/>
      <c r="C15" s="15" t="s">
        <v>14</v>
      </c>
      <c r="D15" s="36">
        <v>0</v>
      </c>
      <c r="E15" s="36">
        <v>0</v>
      </c>
      <c r="F15" s="5">
        <v>0</v>
      </c>
      <c r="G15" s="38">
        <v>0</v>
      </c>
      <c r="H15" s="38">
        <v>0</v>
      </c>
      <c r="I15" s="16">
        <f>SUM(D15:H15)</f>
        <v>0</v>
      </c>
      <c r="J15" s="6"/>
      <c r="K15" s="6"/>
      <c r="L15" s="6"/>
      <c r="M15" s="6"/>
      <c r="N15" s="6"/>
      <c r="O15" s="6"/>
      <c r="P15" s="6"/>
      <c r="Q15" s="6"/>
      <c r="R15" s="6"/>
      <c r="S15" s="6"/>
    </row>
    <row r="16" spans="2:19" ht="14.4" thickBot="1" x14ac:dyDescent="0.3">
      <c r="B16" s="17"/>
      <c r="C16" s="18" t="s">
        <v>15</v>
      </c>
      <c r="D16" s="21">
        <f t="shared" ref="D16:H16" si="0">D14-D15</f>
        <v>0</v>
      </c>
      <c r="E16" s="21">
        <f t="shared" si="0"/>
        <v>0</v>
      </c>
      <c r="F16" s="19">
        <f t="shared" si="0"/>
        <v>0</v>
      </c>
      <c r="G16" s="21">
        <f t="shared" si="0"/>
        <v>0</v>
      </c>
      <c r="H16" s="21">
        <f t="shared" si="0"/>
        <v>0</v>
      </c>
      <c r="I16" s="20">
        <f>IF(SUM(D16:H16)&lt;0,0,IF(SUM(D16:H16)&gt;$I$8,$I$8,SUM(D16:H16)))</f>
        <v>0</v>
      </c>
      <c r="J16" s="6"/>
      <c r="K16" s="6"/>
      <c r="L16" s="6"/>
      <c r="M16" s="6"/>
      <c r="N16" s="6"/>
      <c r="O16" s="6"/>
      <c r="P16" s="6"/>
      <c r="Q16" s="6"/>
      <c r="R16" s="6"/>
      <c r="S16" s="6"/>
    </row>
    <row r="17" spans="2:19" x14ac:dyDescent="0.25">
      <c r="B17" s="12" t="s">
        <v>25</v>
      </c>
      <c r="C17" s="13" t="s">
        <v>13</v>
      </c>
      <c r="D17" s="35">
        <v>0</v>
      </c>
      <c r="E17" s="37">
        <v>0</v>
      </c>
      <c r="F17" s="4">
        <v>0</v>
      </c>
      <c r="G17" s="4">
        <v>0</v>
      </c>
      <c r="H17" s="4">
        <v>0</v>
      </c>
      <c r="I17" s="11">
        <f t="shared" ref="I17:I26" si="1">SUM(D17:H17)</f>
        <v>0</v>
      </c>
      <c r="J17" s="6"/>
      <c r="K17" s="6"/>
      <c r="L17" s="6"/>
      <c r="M17" s="6"/>
      <c r="N17" s="6"/>
      <c r="O17" s="6"/>
      <c r="P17" s="6"/>
      <c r="Q17" s="6"/>
      <c r="R17" s="6"/>
      <c r="S17" s="6"/>
    </row>
    <row r="18" spans="2:19" x14ac:dyDescent="0.25">
      <c r="B18" s="14"/>
      <c r="C18" s="15" t="s">
        <v>14</v>
      </c>
      <c r="D18" s="36">
        <v>0</v>
      </c>
      <c r="E18" s="38">
        <v>0</v>
      </c>
      <c r="F18" s="5">
        <v>0</v>
      </c>
      <c r="G18" s="5">
        <v>0</v>
      </c>
      <c r="H18" s="5">
        <v>0</v>
      </c>
      <c r="I18" s="16">
        <f t="shared" si="1"/>
        <v>0</v>
      </c>
      <c r="J18" s="6"/>
      <c r="K18" s="6"/>
      <c r="L18" s="6"/>
      <c r="M18" s="6"/>
      <c r="N18" s="6"/>
      <c r="O18" s="6"/>
      <c r="P18" s="6"/>
      <c r="Q18" s="6"/>
      <c r="R18" s="6"/>
      <c r="S18" s="6"/>
    </row>
    <row r="19" spans="2:19" ht="14.4" thickBot="1" x14ac:dyDescent="0.3">
      <c r="B19" s="17"/>
      <c r="C19" s="18" t="s">
        <v>15</v>
      </c>
      <c r="D19" s="21">
        <f>D17-D18</f>
        <v>0</v>
      </c>
      <c r="E19" s="21">
        <f t="shared" ref="E19:F19" si="2">E17-E18</f>
        <v>0</v>
      </c>
      <c r="F19" s="19">
        <f t="shared" si="2"/>
        <v>0</v>
      </c>
      <c r="G19" s="19">
        <f>G17-G18</f>
        <v>0</v>
      </c>
      <c r="H19" s="19">
        <f>H17-H18</f>
        <v>0</v>
      </c>
      <c r="I19" s="20">
        <f>IF(SUM(D19:H19)&lt;0,0,IF(SUM(D19:H19)&gt;$I$8,$I$8,SUM(D19:H19)))</f>
        <v>0</v>
      </c>
      <c r="J19" s="6"/>
      <c r="K19" s="6"/>
      <c r="L19" s="6"/>
      <c r="M19" s="6"/>
      <c r="N19" s="6"/>
      <c r="O19" s="6"/>
      <c r="P19" s="6"/>
      <c r="Q19" s="6"/>
      <c r="R19" s="6"/>
      <c r="S19" s="6"/>
    </row>
    <row r="20" spans="2:19" x14ac:dyDescent="0.25">
      <c r="B20" s="14" t="s">
        <v>24</v>
      </c>
      <c r="C20" s="13" t="s">
        <v>13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11">
        <f t="shared" si="1"/>
        <v>0</v>
      </c>
      <c r="J20" s="6"/>
      <c r="K20" s="6"/>
      <c r="L20" s="6"/>
      <c r="M20" s="6"/>
      <c r="N20" s="6"/>
      <c r="O20" s="6"/>
      <c r="P20" s="6"/>
      <c r="Q20" s="6"/>
      <c r="R20" s="6"/>
      <c r="S20" s="6"/>
    </row>
    <row r="21" spans="2:19" x14ac:dyDescent="0.25">
      <c r="B21" s="14"/>
      <c r="C21" s="15" t="s">
        <v>14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16">
        <f t="shared" si="1"/>
        <v>0</v>
      </c>
      <c r="J21" s="6"/>
      <c r="K21" s="6"/>
      <c r="L21" s="6"/>
      <c r="M21" s="6"/>
      <c r="N21" s="6"/>
      <c r="O21" s="6"/>
      <c r="P21" s="6"/>
      <c r="Q21" s="6"/>
      <c r="R21" s="6"/>
      <c r="S21" s="6"/>
    </row>
    <row r="22" spans="2:19" ht="14.4" thickBot="1" x14ac:dyDescent="0.3">
      <c r="B22" s="14"/>
      <c r="C22" s="18" t="s">
        <v>15</v>
      </c>
      <c r="D22" s="19">
        <f>D20-D21</f>
        <v>0</v>
      </c>
      <c r="E22" s="19">
        <f t="shared" ref="E22:F22" si="3">E20-E21</f>
        <v>0</v>
      </c>
      <c r="F22" s="19">
        <f t="shared" si="3"/>
        <v>0</v>
      </c>
      <c r="G22" s="19">
        <f>G20-G21</f>
        <v>0</v>
      </c>
      <c r="H22" s="19">
        <f>H20-H21</f>
        <v>0</v>
      </c>
      <c r="I22" s="20">
        <f>IF(SUM(D22:H22)&lt;0,0,IF(SUM(D22:H22)&gt;$I$8,$I$8,SUM(D22:H22)))</f>
        <v>0</v>
      </c>
      <c r="J22" s="6"/>
      <c r="K22" s="6"/>
      <c r="L22" s="6"/>
      <c r="M22" s="6"/>
      <c r="N22" s="6"/>
      <c r="O22" s="6"/>
      <c r="P22" s="6"/>
      <c r="Q22" s="6"/>
      <c r="R22" s="6"/>
      <c r="S22" s="6"/>
    </row>
    <row r="23" spans="2:19" x14ac:dyDescent="0.25">
      <c r="B23" s="12" t="s">
        <v>23</v>
      </c>
      <c r="C23" s="13" t="s">
        <v>13</v>
      </c>
      <c r="D23" s="7">
        <v>0</v>
      </c>
      <c r="E23" s="7">
        <v>0</v>
      </c>
      <c r="F23" s="4">
        <v>0</v>
      </c>
      <c r="G23" s="4">
        <v>0</v>
      </c>
      <c r="H23" s="4">
        <v>0</v>
      </c>
      <c r="I23" s="11">
        <f>SUM(D23:H23)</f>
        <v>0</v>
      </c>
      <c r="J23" s="6"/>
      <c r="K23" s="6"/>
      <c r="L23" s="6"/>
      <c r="M23" s="6"/>
      <c r="N23" s="6"/>
      <c r="O23" s="6"/>
      <c r="P23" s="6"/>
      <c r="Q23" s="6"/>
      <c r="R23" s="6"/>
      <c r="S23" s="6"/>
    </row>
    <row r="24" spans="2:19" x14ac:dyDescent="0.25">
      <c r="B24" s="14"/>
      <c r="C24" s="15" t="s">
        <v>14</v>
      </c>
      <c r="D24" s="24">
        <v>0</v>
      </c>
      <c r="E24" s="24">
        <v>0</v>
      </c>
      <c r="F24" s="5">
        <v>0</v>
      </c>
      <c r="G24" s="5">
        <v>0</v>
      </c>
      <c r="H24" s="5">
        <v>0</v>
      </c>
      <c r="I24" s="16">
        <f>SUM(D24:H24)</f>
        <v>0</v>
      </c>
      <c r="J24" s="6"/>
      <c r="K24" s="6"/>
      <c r="L24" s="6"/>
      <c r="M24" s="6"/>
      <c r="N24" s="6"/>
      <c r="O24" s="6"/>
      <c r="P24" s="6"/>
      <c r="Q24" s="6"/>
      <c r="R24" s="6"/>
      <c r="S24" s="6"/>
    </row>
    <row r="25" spans="2:19" ht="14.4" thickBot="1" x14ac:dyDescent="0.3">
      <c r="B25" s="17"/>
      <c r="C25" s="18" t="s">
        <v>15</v>
      </c>
      <c r="D25" s="25">
        <f>D23-D24</f>
        <v>0</v>
      </c>
      <c r="E25" s="25">
        <f>E23-E24</f>
        <v>0</v>
      </c>
      <c r="F25" s="19">
        <f>F23-F24</f>
        <v>0</v>
      </c>
      <c r="G25" s="19">
        <f>G23-G24</f>
        <v>0</v>
      </c>
      <c r="H25" s="19">
        <f>H23-H24</f>
        <v>0</v>
      </c>
      <c r="I25" s="20">
        <f>IF(SUM(D25:H25)&lt;0,0,IF(SUM(D25:H25)&gt;$I$8,$I$8,SUM(D25:H25)))</f>
        <v>0</v>
      </c>
      <c r="J25" s="6"/>
      <c r="K25" s="6"/>
      <c r="L25" s="6"/>
      <c r="M25" s="6"/>
      <c r="N25" s="6"/>
      <c r="O25" s="6"/>
      <c r="P25" s="6"/>
      <c r="Q25" s="6"/>
      <c r="R25" s="6"/>
      <c r="S25" s="6"/>
    </row>
    <row r="26" spans="2:19" x14ac:dyDescent="0.25">
      <c r="B26" s="12" t="s">
        <v>22</v>
      </c>
      <c r="C26" s="13" t="s">
        <v>13</v>
      </c>
      <c r="D26" s="7">
        <v>0</v>
      </c>
      <c r="E26" s="7">
        <v>0</v>
      </c>
      <c r="F26" s="4">
        <v>0</v>
      </c>
      <c r="G26" s="4">
        <v>0</v>
      </c>
      <c r="H26" s="35">
        <v>0</v>
      </c>
      <c r="I26" s="11">
        <f t="shared" si="1"/>
        <v>0</v>
      </c>
      <c r="J26" s="6"/>
      <c r="K26" s="6"/>
      <c r="L26" s="6"/>
      <c r="M26" s="6"/>
      <c r="N26" s="6"/>
      <c r="O26" s="6"/>
      <c r="P26" s="6"/>
      <c r="Q26" s="6"/>
      <c r="R26" s="6"/>
      <c r="S26" s="6"/>
    </row>
    <row r="27" spans="2:19" x14ac:dyDescent="0.25">
      <c r="B27" s="14"/>
      <c r="C27" s="15" t="s">
        <v>14</v>
      </c>
      <c r="D27" s="24">
        <v>0</v>
      </c>
      <c r="E27" s="24">
        <v>0</v>
      </c>
      <c r="F27" s="5">
        <v>0</v>
      </c>
      <c r="G27" s="5">
        <v>0</v>
      </c>
      <c r="H27" s="36">
        <v>0</v>
      </c>
      <c r="I27" s="16">
        <f>SUM(D27:H27)</f>
        <v>0</v>
      </c>
      <c r="J27" s="6"/>
      <c r="K27" s="6"/>
      <c r="L27" s="6"/>
      <c r="M27" s="6"/>
      <c r="N27" s="6"/>
      <c r="O27" s="6"/>
      <c r="P27" s="6"/>
      <c r="Q27" s="6"/>
      <c r="R27" s="6"/>
      <c r="S27" s="6"/>
    </row>
    <row r="28" spans="2:19" ht="14.4" thickBot="1" x14ac:dyDescent="0.3">
      <c r="B28" s="17"/>
      <c r="C28" s="18" t="s">
        <v>15</v>
      </c>
      <c r="D28" s="25">
        <f t="shared" ref="D28:H28" si="4">D26-D27</f>
        <v>0</v>
      </c>
      <c r="E28" s="25">
        <f t="shared" si="4"/>
        <v>0</v>
      </c>
      <c r="F28" s="19">
        <f t="shared" si="4"/>
        <v>0</v>
      </c>
      <c r="G28" s="19">
        <f t="shared" si="4"/>
        <v>0</v>
      </c>
      <c r="H28" s="21">
        <f t="shared" si="4"/>
        <v>0</v>
      </c>
      <c r="I28" s="20">
        <f>IF(SUM(D28:H28)&lt;0,0,IF(SUM(D28:H28)&gt;$I$9,$I$9,SUM(D28:H28)))</f>
        <v>0</v>
      </c>
      <c r="J28" s="6"/>
      <c r="K28" s="6"/>
      <c r="L28" s="6"/>
      <c r="M28" s="6"/>
      <c r="N28" s="6"/>
      <c r="O28" s="6"/>
      <c r="P28" s="6"/>
      <c r="Q28" s="6"/>
      <c r="R28" s="6"/>
      <c r="S28" s="6"/>
    </row>
    <row r="29" spans="2:19" hidden="1" x14ac:dyDescent="0.25">
      <c r="I29" s="22">
        <f>SUM(I16,I19,I22,I25,I28)</f>
        <v>0</v>
      </c>
    </row>
    <row r="30" spans="2:19" ht="17.399999999999999" x14ac:dyDescent="0.3">
      <c r="H30" s="8" t="s">
        <v>10</v>
      </c>
      <c r="I30" s="23">
        <f>IF(MOD(I29,1)=0.5,ROUNDDOWN(I29,0),ROUND(I29,0))</f>
        <v>0</v>
      </c>
    </row>
  </sheetData>
  <sheetProtection algorithmName="SHA-512" hashValue="bOD4YBY22sZsRBpzNacab5J3wHOimJqy+eTwGl09DdlpNSkddIO4uvjhmFJb1EWuWvhY2kouliFmk7qwqiXqXg==" saltValue="PZZhzRM+lJpT1paiaBu+mA==" spinCount="100000" sheet="1" selectLockedCells="1"/>
  <mergeCells count="6">
    <mergeCell ref="B2:I2"/>
    <mergeCell ref="B4:C4"/>
    <mergeCell ref="B5:C5"/>
    <mergeCell ref="F5:G5"/>
    <mergeCell ref="B12:B13"/>
    <mergeCell ref="C12:C13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E9D34C-DED5-4F8A-9613-27CBF13543B8}">
  <dimension ref="B2:I16"/>
  <sheetViews>
    <sheetView showGridLines="0" workbookViewId="0">
      <selection activeCell="F14" sqref="F14"/>
    </sheetView>
  </sheetViews>
  <sheetFormatPr defaultColWidth="8.88671875" defaultRowHeight="13.8" x14ac:dyDescent="0.25"/>
  <cols>
    <col min="1" max="1" width="3.44140625" style="1" customWidth="1"/>
    <col min="2" max="2" width="16.88671875" style="1" bestFit="1" customWidth="1"/>
    <col min="3" max="3" width="26.44140625" style="1" customWidth="1"/>
    <col min="4" max="9" width="12.88671875" style="1" customWidth="1"/>
    <col min="10" max="10" width="5.109375" style="1" customWidth="1"/>
    <col min="11" max="16384" width="8.88671875" style="1"/>
  </cols>
  <sheetData>
    <row r="2" spans="2:9" ht="17.399999999999999" x14ac:dyDescent="0.3">
      <c r="B2" s="40" t="s">
        <v>21</v>
      </c>
      <c r="C2" s="40"/>
      <c r="D2" s="40"/>
      <c r="E2" s="40"/>
      <c r="F2" s="40"/>
      <c r="G2" s="40"/>
      <c r="H2" s="40"/>
      <c r="I2" s="40"/>
    </row>
    <row r="4" spans="2:9" ht="20.399999999999999" x14ac:dyDescent="0.35">
      <c r="B4" s="41" t="s">
        <v>1</v>
      </c>
      <c r="C4" s="41"/>
    </row>
    <row r="5" spans="2:9" ht="17.399999999999999" x14ac:dyDescent="0.3">
      <c r="B5" s="42" t="s">
        <v>2</v>
      </c>
      <c r="C5" s="42"/>
      <c r="E5" s="1" t="s">
        <v>3</v>
      </c>
      <c r="F5" s="43">
        <v>46113</v>
      </c>
      <c r="G5" s="43"/>
    </row>
    <row r="7" spans="2:9" x14ac:dyDescent="0.25">
      <c r="C7" s="8"/>
    </row>
    <row r="9" spans="2:9" ht="14.4" thickBot="1" x14ac:dyDescent="0.3"/>
    <row r="10" spans="2:9" ht="14.4" thickBot="1" x14ac:dyDescent="0.3">
      <c r="B10" s="10" t="s">
        <v>11</v>
      </c>
      <c r="C10" s="27"/>
      <c r="D10" s="9" t="s">
        <v>5</v>
      </c>
      <c r="E10" s="9" t="s">
        <v>6</v>
      </c>
      <c r="F10" s="9" t="s">
        <v>7</v>
      </c>
      <c r="G10" s="9" t="s">
        <v>8</v>
      </c>
      <c r="H10" s="9" t="s">
        <v>9</v>
      </c>
      <c r="I10" s="9" t="s">
        <v>10</v>
      </c>
    </row>
    <row r="11" spans="2:9" ht="14.4" thickBot="1" x14ac:dyDescent="0.3">
      <c r="B11" s="12" t="s">
        <v>26</v>
      </c>
      <c r="C11" s="13" t="s">
        <v>13</v>
      </c>
      <c r="D11" s="35">
        <v>0</v>
      </c>
      <c r="E11" s="35">
        <v>0</v>
      </c>
      <c r="F11" s="4">
        <v>0</v>
      </c>
      <c r="G11" s="35">
        <v>0</v>
      </c>
      <c r="H11" s="35">
        <v>0</v>
      </c>
      <c r="I11" s="11">
        <f>SUM(D11:H11)</f>
        <v>0</v>
      </c>
    </row>
    <row r="12" spans="2:9" ht="14.4" thickBot="1" x14ac:dyDescent="0.3">
      <c r="B12" s="28" t="s">
        <v>25</v>
      </c>
      <c r="C12" s="13" t="s">
        <v>13</v>
      </c>
      <c r="D12" s="35">
        <v>0</v>
      </c>
      <c r="E12" s="35">
        <v>0</v>
      </c>
      <c r="F12" s="4">
        <v>0</v>
      </c>
      <c r="G12" s="4">
        <v>0</v>
      </c>
      <c r="H12" s="4">
        <v>0</v>
      </c>
      <c r="I12" s="11">
        <f t="shared" ref="I12" si="0">SUM(D12:H12)</f>
        <v>0</v>
      </c>
    </row>
    <row r="13" spans="2:9" ht="14.4" thickBot="1" x14ac:dyDescent="0.3">
      <c r="B13" s="28" t="s">
        <v>24</v>
      </c>
      <c r="C13" s="13" t="s">
        <v>13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11">
        <f t="shared" ref="I13" si="1">SUM(D13:H13)</f>
        <v>0</v>
      </c>
    </row>
    <row r="14" spans="2:9" ht="14.4" thickBot="1" x14ac:dyDescent="0.3">
      <c r="B14" s="12" t="s">
        <v>23</v>
      </c>
      <c r="C14" s="13" t="s">
        <v>13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11">
        <f>SUM(D14:H14)</f>
        <v>0</v>
      </c>
    </row>
    <row r="15" spans="2:9" ht="14.4" thickBot="1" x14ac:dyDescent="0.3">
      <c r="B15" s="28" t="s">
        <v>22</v>
      </c>
      <c r="C15" s="29" t="s">
        <v>13</v>
      </c>
      <c r="D15" s="26">
        <v>0</v>
      </c>
      <c r="E15" s="26">
        <v>0</v>
      </c>
      <c r="F15" s="39">
        <v>0</v>
      </c>
      <c r="G15" s="39">
        <v>0</v>
      </c>
      <c r="H15" s="30">
        <v>0</v>
      </c>
      <c r="I15" s="9">
        <f t="shared" ref="I15" si="2">SUM(D15:H15)</f>
        <v>0</v>
      </c>
    </row>
    <row r="16" spans="2:9" ht="17.399999999999999" x14ac:dyDescent="0.3">
      <c r="H16" s="8" t="s">
        <v>10</v>
      </c>
      <c r="I16" s="23">
        <f>SUM(I11:I15)</f>
        <v>0</v>
      </c>
    </row>
  </sheetData>
  <sheetProtection algorithmName="SHA-512" hashValue="twBd5j2rVStbX46QkDrQNQ1p4uvAJZEletFTgkAEaaVcNtKDgo22KMOBv+mw/BErzaDsXCoghJNXc0wwCBbeDw==" saltValue="2fWQs7aELp3anMn+JaH8fQ==" spinCount="100000" sheet="1" selectLockedCells="1"/>
  <mergeCells count="4">
    <mergeCell ref="B2:I2"/>
    <mergeCell ref="B4:C4"/>
    <mergeCell ref="B5:C5"/>
    <mergeCell ref="F5:G5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0077F1-F8A7-4027-AF1B-79EB43B29AB2}">
  <dimension ref="B2:R30"/>
  <sheetViews>
    <sheetView showGridLines="0" workbookViewId="0">
      <selection activeCell="E15" sqref="E15"/>
    </sheetView>
  </sheetViews>
  <sheetFormatPr defaultColWidth="8.88671875" defaultRowHeight="13.8" x14ac:dyDescent="0.25"/>
  <cols>
    <col min="1" max="1" width="3.44140625" style="1" customWidth="1"/>
    <col min="2" max="2" width="16.88671875" style="1" bestFit="1" customWidth="1"/>
    <col min="3" max="3" width="26.44140625" style="1" customWidth="1"/>
    <col min="4" max="9" width="12.88671875" style="1" customWidth="1"/>
    <col min="10" max="10" width="5.109375" style="1" customWidth="1"/>
    <col min="11" max="16384" width="8.88671875" style="1"/>
  </cols>
  <sheetData>
    <row r="2" spans="2:18" ht="17.399999999999999" x14ac:dyDescent="0.3">
      <c r="B2" s="40" t="s">
        <v>19</v>
      </c>
      <c r="C2" s="40"/>
      <c r="D2" s="40"/>
      <c r="E2" s="40"/>
      <c r="F2" s="40"/>
      <c r="G2" s="40"/>
      <c r="H2" s="40"/>
      <c r="I2" s="40"/>
    </row>
    <row r="4" spans="2:18" ht="20.399999999999999" x14ac:dyDescent="0.35">
      <c r="B4" s="41" t="s">
        <v>1</v>
      </c>
      <c r="C4" s="41"/>
    </row>
    <row r="5" spans="2:18" ht="17.399999999999999" x14ac:dyDescent="0.3">
      <c r="B5" s="42" t="s">
        <v>2</v>
      </c>
      <c r="C5" s="42"/>
      <c r="E5" s="1" t="s">
        <v>3</v>
      </c>
      <c r="F5" s="43">
        <v>46113</v>
      </c>
      <c r="G5" s="43"/>
    </row>
    <row r="7" spans="2:18" x14ac:dyDescent="0.25">
      <c r="C7" s="8"/>
    </row>
    <row r="8" spans="2:18" ht="15.6" x14ac:dyDescent="0.3">
      <c r="C8" s="8" t="s">
        <v>16</v>
      </c>
      <c r="D8" s="2">
        <v>0</v>
      </c>
      <c r="G8" s="8" t="s">
        <v>18</v>
      </c>
      <c r="H8" s="3">
        <v>0</v>
      </c>
      <c r="I8" s="1" t="s">
        <v>27</v>
      </c>
    </row>
    <row r="9" spans="2:18" ht="15.6" x14ac:dyDescent="0.3">
      <c r="C9" s="8"/>
      <c r="D9" s="31"/>
      <c r="G9" s="8" t="s">
        <v>18</v>
      </c>
      <c r="H9" s="3">
        <v>0</v>
      </c>
      <c r="I9" s="1" t="s">
        <v>28</v>
      </c>
    </row>
    <row r="10" spans="2:18" ht="14.4" thickBot="1" x14ac:dyDescent="0.3"/>
    <row r="11" spans="2:18" ht="14.4" thickBot="1" x14ac:dyDescent="0.3">
      <c r="D11" s="9" t="s">
        <v>20</v>
      </c>
      <c r="E11" s="9" t="s">
        <v>7</v>
      </c>
      <c r="F11" s="9" t="s">
        <v>8</v>
      </c>
      <c r="G11" s="9" t="s">
        <v>9</v>
      </c>
      <c r="H11" s="9" t="s">
        <v>10</v>
      </c>
    </row>
    <row r="12" spans="2:18" ht="14.7" customHeight="1" x14ac:dyDescent="0.25">
      <c r="B12" s="44" t="s">
        <v>11</v>
      </c>
      <c r="C12" s="46" t="s">
        <v>12</v>
      </c>
      <c r="D12" s="7">
        <v>0</v>
      </c>
      <c r="E12" s="7">
        <v>0</v>
      </c>
      <c r="F12" s="7">
        <v>0</v>
      </c>
      <c r="G12" s="7">
        <v>0</v>
      </c>
      <c r="H12" s="11">
        <f>SUM(D12:G12)</f>
        <v>0</v>
      </c>
      <c r="I12" s="1" t="s">
        <v>27</v>
      </c>
    </row>
    <row r="13" spans="2:18" ht="14.4" thickBot="1" x14ac:dyDescent="0.3">
      <c r="B13" s="45"/>
      <c r="C13" s="47"/>
      <c r="D13" s="32">
        <v>0</v>
      </c>
      <c r="E13" s="32">
        <v>0</v>
      </c>
      <c r="F13" s="32">
        <v>0</v>
      </c>
      <c r="G13" s="32">
        <v>0</v>
      </c>
      <c r="H13" s="33">
        <f>SUM(D13:G13)</f>
        <v>0</v>
      </c>
      <c r="I13" s="1" t="s">
        <v>28</v>
      </c>
    </row>
    <row r="14" spans="2:18" x14ac:dyDescent="0.25">
      <c r="B14" s="12" t="s">
        <v>26</v>
      </c>
      <c r="C14" s="13" t="s">
        <v>13</v>
      </c>
      <c r="D14" s="35">
        <v>0</v>
      </c>
      <c r="E14" s="4">
        <v>0</v>
      </c>
      <c r="F14" s="35">
        <v>0</v>
      </c>
      <c r="G14" s="35">
        <v>0</v>
      </c>
      <c r="H14" s="11">
        <f>SUM(D14:G14)</f>
        <v>0</v>
      </c>
      <c r="I14" s="6"/>
      <c r="J14" s="6"/>
      <c r="K14" s="6"/>
      <c r="L14" s="6"/>
      <c r="M14" s="6"/>
      <c r="N14" s="6"/>
      <c r="O14" s="6"/>
      <c r="P14" s="6"/>
      <c r="Q14" s="6"/>
      <c r="R14" s="6"/>
    </row>
    <row r="15" spans="2:18" x14ac:dyDescent="0.25">
      <c r="B15" s="14"/>
      <c r="C15" s="15" t="s">
        <v>14</v>
      </c>
      <c r="D15" s="36">
        <v>0</v>
      </c>
      <c r="E15" s="5">
        <v>0</v>
      </c>
      <c r="F15" s="36">
        <v>0</v>
      </c>
      <c r="G15" s="36">
        <v>0</v>
      </c>
      <c r="H15" s="16">
        <f>SUM(D15:G15)</f>
        <v>0</v>
      </c>
      <c r="I15" s="6"/>
      <c r="J15" s="6"/>
      <c r="K15" s="6"/>
      <c r="L15" s="6"/>
      <c r="M15" s="6"/>
      <c r="N15" s="6"/>
      <c r="O15" s="6"/>
      <c r="P15" s="6"/>
      <c r="Q15" s="6"/>
      <c r="R15" s="6"/>
    </row>
    <row r="16" spans="2:18" ht="14.4" thickBot="1" x14ac:dyDescent="0.3">
      <c r="B16" s="17"/>
      <c r="C16" s="18" t="s">
        <v>15</v>
      </c>
      <c r="D16" s="21">
        <f t="shared" ref="D16:G16" si="0">D14-D15</f>
        <v>0</v>
      </c>
      <c r="E16" s="19">
        <f t="shared" si="0"/>
        <v>0</v>
      </c>
      <c r="F16" s="21">
        <f t="shared" si="0"/>
        <v>0</v>
      </c>
      <c r="G16" s="21">
        <f t="shared" si="0"/>
        <v>0</v>
      </c>
      <c r="H16" s="20">
        <f>IF(SUM(D16:G16)&lt;0,0,IF(SUM(D16:G16)&gt;$H$8,$H$8,SUM(D16:G16)))</f>
        <v>0</v>
      </c>
      <c r="I16" s="6"/>
      <c r="J16" s="6"/>
      <c r="K16" s="6"/>
      <c r="L16" s="6"/>
      <c r="M16" s="6"/>
      <c r="N16" s="6"/>
      <c r="O16" s="6"/>
      <c r="P16" s="6"/>
      <c r="Q16" s="6"/>
      <c r="R16" s="6"/>
    </row>
    <row r="17" spans="2:18" x14ac:dyDescent="0.25">
      <c r="B17" s="12" t="s">
        <v>25</v>
      </c>
      <c r="C17" s="13" t="s">
        <v>13</v>
      </c>
      <c r="D17" s="35">
        <v>0</v>
      </c>
      <c r="E17" s="4">
        <v>0</v>
      </c>
      <c r="F17" s="4">
        <v>0</v>
      </c>
      <c r="G17" s="4">
        <v>0</v>
      </c>
      <c r="H17" s="11">
        <f>SUM(D17:G17)</f>
        <v>0</v>
      </c>
      <c r="I17" s="6"/>
      <c r="J17" s="6"/>
      <c r="K17" s="6"/>
      <c r="L17" s="6"/>
      <c r="M17" s="6"/>
      <c r="N17" s="6"/>
      <c r="O17" s="6"/>
      <c r="P17" s="6"/>
      <c r="Q17" s="6"/>
      <c r="R17" s="6"/>
    </row>
    <row r="18" spans="2:18" x14ac:dyDescent="0.25">
      <c r="B18" s="14"/>
      <c r="C18" s="15" t="s">
        <v>14</v>
      </c>
      <c r="D18" s="36">
        <v>0</v>
      </c>
      <c r="E18" s="5">
        <v>0</v>
      </c>
      <c r="F18" s="5">
        <v>0</v>
      </c>
      <c r="G18" s="5">
        <v>0</v>
      </c>
      <c r="H18" s="16">
        <f>SUM(D18:G18)</f>
        <v>0</v>
      </c>
      <c r="I18" s="6"/>
      <c r="J18" s="6"/>
      <c r="K18" s="6"/>
      <c r="L18" s="6"/>
      <c r="M18" s="6"/>
      <c r="N18" s="6"/>
      <c r="O18" s="6"/>
      <c r="P18" s="6"/>
      <c r="Q18" s="6"/>
      <c r="R18" s="6"/>
    </row>
    <row r="19" spans="2:18" ht="14.4" thickBot="1" x14ac:dyDescent="0.3">
      <c r="B19" s="17"/>
      <c r="C19" s="18" t="s">
        <v>15</v>
      </c>
      <c r="D19" s="21">
        <f t="shared" ref="D19:E19" si="1">D17-D18</f>
        <v>0</v>
      </c>
      <c r="E19" s="19">
        <f t="shared" si="1"/>
        <v>0</v>
      </c>
      <c r="F19" s="19">
        <f>F17-F18</f>
        <v>0</v>
      </c>
      <c r="G19" s="19">
        <f>G17-G18</f>
        <v>0</v>
      </c>
      <c r="H19" s="20">
        <f>IF(SUM(D19:G19)&lt;0,0,IF(SUM(D19:G19)&gt;$H$8,$H$8,SUM(D19:G19)))</f>
        <v>0</v>
      </c>
      <c r="I19" s="6"/>
      <c r="J19" s="6"/>
      <c r="K19" s="6"/>
      <c r="L19" s="6"/>
      <c r="M19" s="6"/>
      <c r="N19" s="6"/>
      <c r="O19" s="6"/>
      <c r="P19" s="6"/>
      <c r="Q19" s="6"/>
      <c r="R19" s="6"/>
    </row>
    <row r="20" spans="2:18" x14ac:dyDescent="0.25">
      <c r="B20" s="14" t="s">
        <v>24</v>
      </c>
      <c r="C20" s="13" t="s">
        <v>13</v>
      </c>
      <c r="D20" s="34">
        <v>0</v>
      </c>
      <c r="E20" s="34">
        <v>0</v>
      </c>
      <c r="F20" s="34">
        <v>0</v>
      </c>
      <c r="G20" s="34">
        <v>0</v>
      </c>
      <c r="H20" s="11">
        <f>SUM(D20:G20)</f>
        <v>0</v>
      </c>
      <c r="I20" s="6"/>
      <c r="J20" s="6"/>
      <c r="K20" s="6"/>
      <c r="L20" s="6"/>
      <c r="M20" s="6"/>
      <c r="N20" s="6"/>
      <c r="O20" s="6"/>
      <c r="P20" s="6"/>
      <c r="Q20" s="6"/>
      <c r="R20" s="6"/>
    </row>
    <row r="21" spans="2:18" x14ac:dyDescent="0.25">
      <c r="B21" s="14"/>
      <c r="C21" s="15" t="s">
        <v>14</v>
      </c>
      <c r="D21" s="5">
        <v>0</v>
      </c>
      <c r="E21" s="5">
        <v>0</v>
      </c>
      <c r="F21" s="5">
        <v>0</v>
      </c>
      <c r="G21" s="5">
        <v>0</v>
      </c>
      <c r="H21" s="16">
        <f>SUM(D21:G21)</f>
        <v>0</v>
      </c>
      <c r="I21" s="6"/>
      <c r="J21" s="6"/>
      <c r="K21" s="6"/>
      <c r="L21" s="6"/>
      <c r="M21" s="6"/>
      <c r="N21" s="6"/>
      <c r="O21" s="6"/>
      <c r="P21" s="6"/>
      <c r="Q21" s="6"/>
      <c r="R21" s="6"/>
    </row>
    <row r="22" spans="2:18" ht="14.4" thickBot="1" x14ac:dyDescent="0.3">
      <c r="B22" s="14"/>
      <c r="C22" s="18" t="s">
        <v>15</v>
      </c>
      <c r="D22" s="19">
        <f t="shared" ref="D22:E22" si="2">D20-D21</f>
        <v>0</v>
      </c>
      <c r="E22" s="19">
        <f t="shared" si="2"/>
        <v>0</v>
      </c>
      <c r="F22" s="19">
        <f>F20-F21</f>
        <v>0</v>
      </c>
      <c r="G22" s="19">
        <f>G20-G21</f>
        <v>0</v>
      </c>
      <c r="H22" s="20">
        <f>IF(SUM(D22:G22)&lt;0,0,IF(SUM(D22:G22)&gt;$H$8,$H$8,SUM(D22:G22)))</f>
        <v>0</v>
      </c>
      <c r="I22" s="6"/>
      <c r="J22" s="6"/>
      <c r="K22" s="6"/>
      <c r="L22" s="6"/>
      <c r="M22" s="6"/>
      <c r="N22" s="6"/>
      <c r="O22" s="6"/>
      <c r="P22" s="6"/>
      <c r="Q22" s="6"/>
      <c r="R22" s="6"/>
    </row>
    <row r="23" spans="2:18" x14ac:dyDescent="0.25">
      <c r="B23" s="12" t="s">
        <v>23</v>
      </c>
      <c r="C23" s="13" t="s">
        <v>13</v>
      </c>
      <c r="D23" s="4">
        <v>0</v>
      </c>
      <c r="E23" s="4">
        <v>0</v>
      </c>
      <c r="F23" s="4">
        <v>0</v>
      </c>
      <c r="G23" s="4">
        <v>0</v>
      </c>
      <c r="H23" s="11">
        <f>SUM(D23:G23)</f>
        <v>0</v>
      </c>
      <c r="I23" s="6"/>
      <c r="J23" s="6"/>
      <c r="K23" s="6"/>
      <c r="L23" s="6"/>
      <c r="M23" s="6"/>
      <c r="N23" s="6"/>
      <c r="O23" s="6"/>
      <c r="P23" s="6"/>
      <c r="Q23" s="6"/>
      <c r="R23" s="6"/>
    </row>
    <row r="24" spans="2:18" x14ac:dyDescent="0.25">
      <c r="B24" s="14"/>
      <c r="C24" s="15" t="s">
        <v>14</v>
      </c>
      <c r="D24" s="5">
        <v>0</v>
      </c>
      <c r="E24" s="5">
        <v>0</v>
      </c>
      <c r="F24" s="5">
        <v>0</v>
      </c>
      <c r="G24" s="5">
        <v>0</v>
      </c>
      <c r="H24" s="16">
        <f>SUM(D24:G24)</f>
        <v>0</v>
      </c>
      <c r="I24" s="6"/>
      <c r="J24" s="6"/>
      <c r="K24" s="6"/>
      <c r="L24" s="6"/>
      <c r="M24" s="6"/>
      <c r="N24" s="6"/>
      <c r="O24" s="6"/>
      <c r="P24" s="6"/>
      <c r="Q24" s="6"/>
      <c r="R24" s="6"/>
    </row>
    <row r="25" spans="2:18" ht="14.4" thickBot="1" x14ac:dyDescent="0.3">
      <c r="B25" s="17"/>
      <c r="C25" s="18" t="s">
        <v>15</v>
      </c>
      <c r="D25" s="19">
        <f>D23-D24</f>
        <v>0</v>
      </c>
      <c r="E25" s="19">
        <f>E23-E24</f>
        <v>0</v>
      </c>
      <c r="F25" s="19">
        <f>F23-F24</f>
        <v>0</v>
      </c>
      <c r="G25" s="19">
        <f>G23-G24</f>
        <v>0</v>
      </c>
      <c r="H25" s="20">
        <f>IF(SUM(D25:G25)&lt;0,0,IF(SUM(D25:G25)&gt;$H$8,$H$8,SUM(D25:G25)))</f>
        <v>0</v>
      </c>
      <c r="I25" s="6"/>
      <c r="J25" s="6"/>
      <c r="K25" s="6"/>
      <c r="L25" s="6"/>
      <c r="M25" s="6"/>
      <c r="N25" s="6"/>
      <c r="O25" s="6"/>
      <c r="P25" s="6"/>
      <c r="Q25" s="6"/>
      <c r="R25" s="6"/>
    </row>
    <row r="26" spans="2:18" x14ac:dyDescent="0.25">
      <c r="B26" s="12" t="s">
        <v>22</v>
      </c>
      <c r="C26" s="13" t="s">
        <v>13</v>
      </c>
      <c r="D26" s="4">
        <v>0</v>
      </c>
      <c r="E26" s="4">
        <v>0</v>
      </c>
      <c r="F26" s="4">
        <v>0</v>
      </c>
      <c r="G26" s="35">
        <v>0</v>
      </c>
      <c r="H26" s="11">
        <f>SUM(D26:G26)</f>
        <v>0</v>
      </c>
      <c r="I26" s="6"/>
      <c r="J26" s="6"/>
      <c r="K26" s="6"/>
      <c r="L26" s="6"/>
      <c r="M26" s="6"/>
      <c r="N26" s="6"/>
      <c r="O26" s="6"/>
      <c r="P26" s="6"/>
      <c r="Q26" s="6"/>
      <c r="R26" s="6"/>
    </row>
    <row r="27" spans="2:18" x14ac:dyDescent="0.25">
      <c r="B27" s="14"/>
      <c r="C27" s="15" t="s">
        <v>14</v>
      </c>
      <c r="D27" s="5">
        <v>0</v>
      </c>
      <c r="E27" s="5">
        <v>0</v>
      </c>
      <c r="F27" s="5">
        <v>0</v>
      </c>
      <c r="G27" s="36">
        <v>0</v>
      </c>
      <c r="H27" s="16">
        <f>SUM(D27:G27)</f>
        <v>0</v>
      </c>
      <c r="I27" s="6"/>
      <c r="J27" s="6"/>
      <c r="K27" s="6"/>
      <c r="L27" s="6"/>
      <c r="M27" s="6"/>
      <c r="N27" s="6"/>
      <c r="O27" s="6"/>
      <c r="P27" s="6"/>
      <c r="Q27" s="6"/>
      <c r="R27" s="6"/>
    </row>
    <row r="28" spans="2:18" ht="14.4" thickBot="1" x14ac:dyDescent="0.3">
      <c r="B28" s="17"/>
      <c r="C28" s="18" t="s">
        <v>15</v>
      </c>
      <c r="D28" s="19">
        <f t="shared" ref="D28:G28" si="3">D26-D27</f>
        <v>0</v>
      </c>
      <c r="E28" s="19">
        <f t="shared" si="3"/>
        <v>0</v>
      </c>
      <c r="F28" s="19">
        <f t="shared" si="3"/>
        <v>0</v>
      </c>
      <c r="G28" s="21">
        <f t="shared" si="3"/>
        <v>0</v>
      </c>
      <c r="H28" s="20">
        <f>IF(SUM(D28:G28)&lt;0,0,IF(SUM(D28:G28)&gt;$H$9,$H$9,SUM(D28:G28)))</f>
        <v>0</v>
      </c>
      <c r="I28" s="6"/>
      <c r="J28" s="6"/>
      <c r="K28" s="6"/>
      <c r="L28" s="6"/>
      <c r="M28" s="6"/>
      <c r="N28" s="6"/>
      <c r="O28" s="6"/>
      <c r="P28" s="6"/>
      <c r="Q28" s="6"/>
      <c r="R28" s="6"/>
    </row>
    <row r="29" spans="2:18" hidden="1" x14ac:dyDescent="0.25">
      <c r="H29" s="22">
        <f>SUM(H16,H19,H22,H25,H28)</f>
        <v>0</v>
      </c>
    </row>
    <row r="30" spans="2:18" ht="17.399999999999999" x14ac:dyDescent="0.3">
      <c r="G30" s="8" t="s">
        <v>10</v>
      </c>
      <c r="H30" s="23">
        <f>IF(MOD(H29,1)=0.5,ROUNDDOWN(H29,0),ROUND(H29,0))</f>
        <v>0</v>
      </c>
    </row>
  </sheetData>
  <sheetProtection algorithmName="SHA-512" hashValue="yVe0li2ZrHT/l2YyyNjHtNnJ4aVNoXqDu0ZAj6zMItWNm0w4IO/YYGmZvwv1RwvJB3jeO6DnCEijwbwZFPwdnQ==" saltValue="E8gCFaTvDTvHk5vzG+JvrQ==" spinCount="100000" sheet="1" selectLockedCells="1"/>
  <mergeCells count="6">
    <mergeCell ref="B2:I2"/>
    <mergeCell ref="B4:C4"/>
    <mergeCell ref="B5:C5"/>
    <mergeCell ref="F5:G5"/>
    <mergeCell ref="B12:B13"/>
    <mergeCell ref="C12:C1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5 dni pracy</vt:lpstr>
      <vt:lpstr>Ponadwymiarowe za OK i BP</vt:lpstr>
      <vt:lpstr>4 dni pracy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H. Cybulak</dc:creator>
  <cp:keywords/>
  <dc:description/>
  <cp:lastModifiedBy>Henryk Cybulak</cp:lastModifiedBy>
  <cp:revision/>
  <dcterms:created xsi:type="dcterms:W3CDTF">2025-10-14T12:53:05Z</dcterms:created>
  <dcterms:modified xsi:type="dcterms:W3CDTF">2026-04-26T22:08:04Z</dcterms:modified>
  <cp:category/>
  <cp:contentStatus/>
</cp:coreProperties>
</file>