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b2f8b8a48bea2b3/85/_000/"/>
    </mc:Choice>
  </mc:AlternateContent>
  <xr:revisionPtr revIDLastSave="187" documentId="8_{A6DDC13F-A6D5-439A-A1FD-1BCF38F1B483}" xr6:coauthVersionLast="47" xr6:coauthVersionMax="47" xr10:uidLastSave="{A9A6874D-8DA6-4376-AEC1-3D5DC9B6E23C}"/>
  <bookViews>
    <workbookView xWindow="-98" yWindow="-98" windowWidth="21795" windowHeight="13875" xr2:uid="{DEFE2669-ACAA-448C-BA0F-B0679A119A73}"/>
  </bookViews>
  <sheets>
    <sheet name="5 dni pracy" sheetId="1" r:id="rId1"/>
    <sheet name="4 dni pracy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I18" i="1"/>
  <c r="I11" i="1" l="1"/>
  <c r="G17" i="4"/>
  <c r="F17" i="4"/>
  <c r="E17" i="4"/>
  <c r="D17" i="4"/>
  <c r="H16" i="4"/>
  <c r="H15" i="4"/>
  <c r="G14" i="4"/>
  <c r="F14" i="4"/>
  <c r="E14" i="4"/>
  <c r="D14" i="4"/>
  <c r="H14" i="4" s="1"/>
  <c r="H13" i="4"/>
  <c r="H12" i="4"/>
  <c r="H11" i="4"/>
  <c r="H17" i="1"/>
  <c r="G17" i="1"/>
  <c r="F17" i="1"/>
  <c r="E17" i="1"/>
  <c r="D17" i="1"/>
  <c r="I16" i="1"/>
  <c r="I15" i="1"/>
  <c r="H14" i="1"/>
  <c r="G14" i="1"/>
  <c r="F14" i="1"/>
  <c r="E14" i="1"/>
  <c r="D14" i="1"/>
  <c r="I13" i="1"/>
  <c r="I12" i="1"/>
  <c r="H17" i="4" l="1"/>
  <c r="H19" i="4"/>
  <c r="I17" i="1"/>
  <c r="I14" i="1"/>
  <c r="I19" i="1" l="1"/>
</calcChain>
</file>

<file path=xl/sharedStrings.xml><?xml version="1.0" encoding="utf-8"?>
<sst xmlns="http://schemas.openxmlformats.org/spreadsheetml/2006/main" count="45" uniqueCount="25">
  <si>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</si>
  <si>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</si>
  <si>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</si>
  <si>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</si>
  <si>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</si>
  <si>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</si>
  <si>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</si>
  <si>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</si>
  <si>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</si>
  <si>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</si>
  <si>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</si>
  <si>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</si>
  <si>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</si>
  <si>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</si>
  <si>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</si>
  <si>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</si>
  <si>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</si>
  <si>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</si>
  <si>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</si>
  <si>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</si>
  <si>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5-9.01.2026</t>
  </si>
  <si>
    <t>1-2.01.2026</t>
  </si>
  <si>
    <t>pon./wto.</t>
  </si>
  <si>
    <t>9-13.02.2026</t>
  </si>
  <si>
    <t>2-6.02.2026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</si>
</sst>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/>
    <xf numFmtId="0" fontId="9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220-461A-4C5B-A3AE-D0A2783D0319}">
  <dimension ref="B2:S19"/>
  <sheetViews>
    <sheetView showGridLines="0" tabSelected="1" workbookViewId="0">
      <selection activeCell="J14" sqref="J1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9" ht="17.25" x14ac:dyDescent="0.45">
      <c r="B2" s="24" t="s">
        <v>0</v>
      </c>
      <c r="C2" s="24"/>
      <c r="D2" s="24"/>
      <c r="E2" s="24"/>
      <c r="F2" s="24"/>
      <c r="G2" s="24"/>
      <c r="H2" s="24"/>
      <c r="I2" s="24"/>
    </row>
    <row r="4" spans="2:19" ht="20.25" x14ac:dyDescent="0.55000000000000004">
      <c r="B4" s="25" t="s">
        <v>1</v>
      </c>
      <c r="C4" s="25"/>
    </row>
    <row r="5" spans="2:19" ht="17.25" x14ac:dyDescent="0.45">
      <c r="B5" s="26" t="s">
        <v>2</v>
      </c>
      <c r="C5" s="26"/>
      <c r="E5" s="1" t="s">
        <v>3</v>
      </c>
      <c r="F5" s="27">
        <v>46054</v>
      </c>
      <c r="G5" s="27"/>
    </row>
    <row r="7" spans="2:19" x14ac:dyDescent="0.35">
      <c r="C7" s="8"/>
    </row>
    <row r="8" spans="2:19" ht="15" x14ac:dyDescent="0.4">
      <c r="C8" s="8" t="s">
        <v>4</v>
      </c>
      <c r="D8" s="2">
        <v>0</v>
      </c>
      <c r="H8" s="8" t="s">
        <v>17</v>
      </c>
      <c r="I8" s="3">
        <v>0</v>
      </c>
    </row>
    <row r="9" spans="2:19" ht="13.9" thickBot="1" x14ac:dyDescent="0.4"/>
    <row r="10" spans="2:19" ht="13.9" thickBot="1" x14ac:dyDescent="0.4"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9" ht="14.75" customHeight="1" thickBot="1" x14ac:dyDescent="0.4">
      <c r="B11" s="10" t="s">
        <v>11</v>
      </c>
      <c r="C11" s="11" t="s">
        <v>12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12">
        <f>SUM(D11:H11)</f>
        <v>0</v>
      </c>
    </row>
    <row r="12" spans="2:19" x14ac:dyDescent="0.35">
      <c r="B12" s="13" t="s">
        <v>24</v>
      </c>
      <c r="C12" s="14" t="s">
        <v>13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2">
        <f>SUM(D12:H12)</f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x14ac:dyDescent="0.35">
      <c r="B13" s="15"/>
      <c r="C13" s="16" t="s">
        <v>14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17">
        <f>SUM(D13:H13)</f>
        <v>0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19" ht="14.25" thickBot="1" x14ac:dyDescent="0.45">
      <c r="B14" s="18"/>
      <c r="C14" s="19" t="s">
        <v>15</v>
      </c>
      <c r="D14" s="20">
        <f t="shared" ref="D14:H14" si="0">D12-D13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1">
        <f>IF(SUM(D14:H14)&lt;0,0,IF(SUM(D14:H14)&gt;$I$8,$I$8,SUM(D14:H14)))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x14ac:dyDescent="0.35">
      <c r="B15" s="13" t="s">
        <v>23</v>
      </c>
      <c r="C15" s="14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2">
        <f t="shared" ref="I15:I16" si="1">SUM(D15:H15)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19" x14ac:dyDescent="0.35">
      <c r="B16" s="15"/>
      <c r="C16" s="16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17">
        <f t="shared" si="1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ht="14.25" thickBot="1" x14ac:dyDescent="0.45">
      <c r="B17" s="18"/>
      <c r="C17" s="19" t="s">
        <v>15</v>
      </c>
      <c r="D17" s="20">
        <f>D15-D16</f>
        <v>0</v>
      </c>
      <c r="E17" s="20">
        <f t="shared" ref="E17:F17" si="2">E15-E16</f>
        <v>0</v>
      </c>
      <c r="F17" s="20">
        <f t="shared" si="2"/>
        <v>0</v>
      </c>
      <c r="G17" s="20">
        <f>G15-G16</f>
        <v>0</v>
      </c>
      <c r="H17" s="20">
        <f>H15-H16</f>
        <v>0</v>
      </c>
      <c r="I17" s="21">
        <f>IF(SUM(D17:H17)&lt;0,0,IF(SUM(D17:H17)&gt;$I$8,$I$8,SUM(D17:H17)))</f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hidden="1" x14ac:dyDescent="0.35">
      <c r="I18" s="22">
        <f>SUM(I14,I17)</f>
        <v>0</v>
      </c>
    </row>
    <row r="19" spans="2:19" ht="17.649999999999999" x14ac:dyDescent="0.5">
      <c r="H19" s="8" t="s">
        <v>10</v>
      </c>
      <c r="I19" s="23">
        <f>IF(MOD(I18,1)=0.5,ROUNDDOWN(I18,0),ROUND(I18,0))</f>
        <v>0</v>
      </c>
    </row>
  </sheetData>
  <sheetProtection algorithmName="SHA-512" hashValue="8Qo1FuVzwti3nVsI4JJT2xgOJFBKBh9Y3hZRkFFqY/EChyXUs7xjw+PHCcbulIr8GsHpLptlv7r29N/OT3fnIQ==" saltValue="GutzhQAAWWu9TsFTHUQozQ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9EB0-85C8-40B6-9409-4E9A925F3EF9}">
  <dimension ref="B2:R19"/>
  <sheetViews>
    <sheetView showGridLines="0" workbookViewId="0">
      <selection activeCell="B4" sqref="B4:C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8" ht="17.25" x14ac:dyDescent="0.45">
      <c r="B2" s="24" t="s">
        <v>19</v>
      </c>
      <c r="C2" s="24"/>
      <c r="D2" s="24"/>
      <c r="E2" s="24"/>
      <c r="F2" s="24"/>
      <c r="G2" s="24"/>
      <c r="H2" s="24"/>
      <c r="I2" s="24"/>
    </row>
    <row r="4" spans="2:18" ht="20.25" x14ac:dyDescent="0.55000000000000004">
      <c r="B4" s="25" t="s">
        <v>1</v>
      </c>
      <c r="C4" s="25"/>
    </row>
    <row r="5" spans="2:18" ht="17.25" x14ac:dyDescent="0.45">
      <c r="B5" s="26" t="s">
        <v>2</v>
      </c>
      <c r="C5" s="26"/>
      <c r="E5" s="1" t="s">
        <v>3</v>
      </c>
      <c r="F5" s="27">
        <v>46054</v>
      </c>
      <c r="G5" s="27"/>
    </row>
    <row r="7" spans="2:18" x14ac:dyDescent="0.35">
      <c r="C7" s="8"/>
    </row>
    <row r="8" spans="2:18" ht="15" x14ac:dyDescent="0.4">
      <c r="C8" s="8" t="s">
        <v>16</v>
      </c>
      <c r="D8" s="2">
        <v>0</v>
      </c>
      <c r="G8" s="8" t="s">
        <v>18</v>
      </c>
      <c r="H8" s="3">
        <v>0</v>
      </c>
    </row>
    <row r="9" spans="2:18" ht="13.9" thickBot="1" x14ac:dyDescent="0.4"/>
    <row r="10" spans="2:18" ht="13.9" thickBot="1" x14ac:dyDescent="0.4">
      <c r="D10" s="9" t="s">
        <v>22</v>
      </c>
      <c r="E10" s="9" t="s">
        <v>7</v>
      </c>
      <c r="F10" s="9" t="s">
        <v>8</v>
      </c>
      <c r="G10" s="9" t="s">
        <v>9</v>
      </c>
      <c r="H10" s="9" t="s">
        <v>10</v>
      </c>
    </row>
    <row r="11" spans="2:18" ht="14.75" customHeight="1" thickBot="1" x14ac:dyDescent="0.4">
      <c r="B11" s="10" t="s">
        <v>11</v>
      </c>
      <c r="C11" s="11" t="s">
        <v>12</v>
      </c>
      <c r="D11" s="7">
        <v>0</v>
      </c>
      <c r="E11" s="7">
        <v>0</v>
      </c>
      <c r="F11" s="7">
        <v>0</v>
      </c>
      <c r="G11" s="7">
        <v>0</v>
      </c>
      <c r="H11" s="12">
        <f>SUM(D11:G11)</f>
        <v>0</v>
      </c>
    </row>
    <row r="12" spans="2:18" x14ac:dyDescent="0.35">
      <c r="B12" s="13" t="s">
        <v>21</v>
      </c>
      <c r="C12" s="14" t="s">
        <v>13</v>
      </c>
      <c r="D12" s="4">
        <v>0</v>
      </c>
      <c r="E12" s="4">
        <v>0</v>
      </c>
      <c r="F12" s="4">
        <v>0</v>
      </c>
      <c r="G12" s="4">
        <v>0</v>
      </c>
      <c r="H12" s="12">
        <f>SUM(D12:G12)</f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18" x14ac:dyDescent="0.35">
      <c r="B13" s="15"/>
      <c r="C13" s="16" t="s">
        <v>14</v>
      </c>
      <c r="D13" s="5">
        <v>0</v>
      </c>
      <c r="E13" s="5">
        <v>0</v>
      </c>
      <c r="F13" s="5">
        <v>0</v>
      </c>
      <c r="G13" s="5">
        <v>0</v>
      </c>
      <c r="H13" s="17">
        <f>SUM(D13:G13)</f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 ht="14.25" thickBot="1" x14ac:dyDescent="0.45">
      <c r="B14" s="18"/>
      <c r="C14" s="19" t="s">
        <v>15</v>
      </c>
      <c r="D14" s="20">
        <f t="shared" ref="D14:G14" si="0">D12-D13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1">
        <f>IF(SUM(D14:G14)&lt;0,0,IF(SUM(D14:G14)&gt;$H$8,$H$8,SUM(D14:G14)))</f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 x14ac:dyDescent="0.35">
      <c r="B15" s="13" t="s">
        <v>20</v>
      </c>
      <c r="C15" s="14" t="s">
        <v>13</v>
      </c>
      <c r="D15" s="4">
        <v>0</v>
      </c>
      <c r="E15" s="4">
        <v>0</v>
      </c>
      <c r="F15" s="4">
        <v>0</v>
      </c>
      <c r="G15" s="4">
        <v>0</v>
      </c>
      <c r="H15" s="12">
        <f>SUM(D15:G15)</f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 x14ac:dyDescent="0.35">
      <c r="B16" s="15"/>
      <c r="C16" s="16" t="s">
        <v>14</v>
      </c>
      <c r="D16" s="5">
        <v>0</v>
      </c>
      <c r="E16" s="5">
        <v>0</v>
      </c>
      <c r="F16" s="5">
        <v>0</v>
      </c>
      <c r="G16" s="5">
        <v>0</v>
      </c>
      <c r="H16" s="17">
        <f>SUM(D16:G16)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 ht="14.25" thickBot="1" x14ac:dyDescent="0.45">
      <c r="B17" s="18"/>
      <c r="C17" s="19" t="s">
        <v>15</v>
      </c>
      <c r="D17" s="20">
        <f t="shared" ref="D17:E17" si="1">D15-D16</f>
        <v>0</v>
      </c>
      <c r="E17" s="20">
        <f t="shared" si="1"/>
        <v>0</v>
      </c>
      <c r="F17" s="20">
        <f>F15-F16</f>
        <v>0</v>
      </c>
      <c r="G17" s="20">
        <f>G15-G16</f>
        <v>0</v>
      </c>
      <c r="H17" s="21">
        <f>IF(SUM(D17:G17)&lt;0,0,IF(SUM(D17:G17)&gt;$H$8,$H$8,SUM(D17:G17)))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 hidden="1" x14ac:dyDescent="0.35">
      <c r="H18" s="22">
        <f>SUM(H14,H17)</f>
        <v>0</v>
      </c>
    </row>
    <row r="19" spans="2:18" ht="17.649999999999999" x14ac:dyDescent="0.5">
      <c r="G19" s="8" t="s">
        <v>10</v>
      </c>
      <c r="H19" s="23">
        <f>IF(MOD(H18,1)=0.5,ROUNDDOWN(H18,0),ROUND(H18,0))</f>
        <v>0</v>
      </c>
    </row>
  </sheetData>
  <sheetProtection algorithmName="SHA-512" hashValue="T0e33I+yX72V4/VYeZ9zfdg8J+WbUISATi8XHw+6jdaoSSGAXv8LZlJ7ieL7d8aKLD9i5qTca4pjzVXQfQzowQ==" saltValue="eW85OAZScnppwlXlcZuT7Q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 dni pracy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H. Cybulak</cp:lastModifiedBy>
  <cp:revision/>
  <dcterms:created xsi:type="dcterms:W3CDTF">2025-10-14T12:53:05Z</dcterms:created>
  <dcterms:modified xsi:type="dcterms:W3CDTF">2026-02-10T09:55:22Z</dcterms:modified>
  <cp:category/>
  <cp:contentStatus/>
</cp:coreProperties>
</file>